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报价" sheetId="2" r:id="rId1"/>
    <sheet name="数量明细" sheetId="1" r:id="rId2"/>
  </sheets>
  <calcPr calcId="144525"/>
</workbook>
</file>

<file path=xl/sharedStrings.xml><?xml version="1.0" encoding="utf-8"?>
<sst xmlns="http://schemas.openxmlformats.org/spreadsheetml/2006/main" count="82" uniqueCount="64">
  <si>
    <t>汽车工程学院联网型智能锁项目清单</t>
  </si>
  <si>
    <t>序号</t>
  </si>
  <si>
    <t>设备名称</t>
  </si>
  <si>
    <t>品牌</t>
  </si>
  <si>
    <t>型号规格</t>
  </si>
  <si>
    <t>单位</t>
  </si>
  <si>
    <t>数量</t>
  </si>
  <si>
    <t>单价</t>
  </si>
  <si>
    <t>合价</t>
  </si>
  <si>
    <t>联网型智能锁</t>
  </si>
  <si>
    <t>DONDON</t>
  </si>
  <si>
    <t>DONDON-S</t>
  </si>
  <si>
    <t>把</t>
  </si>
  <si>
    <t>副锁</t>
  </si>
  <si>
    <t>DONDON-T</t>
  </si>
  <si>
    <t>智能网关</t>
  </si>
  <si>
    <t>DONDON-W</t>
  </si>
  <si>
    <t>台</t>
  </si>
  <si>
    <t>壁挂机柜</t>
  </si>
  <si>
    <t>华美</t>
  </si>
  <si>
    <t>600*600*600</t>
  </si>
  <si>
    <t>交换机</t>
  </si>
  <si>
    <t>锐捷</t>
  </si>
  <si>
    <t>RG-2628G-I</t>
  </si>
  <si>
    <t>管理软件</t>
  </si>
  <si>
    <t>DONDON-G</t>
  </si>
  <si>
    <t>套</t>
  </si>
  <si>
    <t>管理电脑</t>
  </si>
  <si>
    <t>联想</t>
  </si>
  <si>
    <t>I3-6100-4G-1T-2G-DVD-W10</t>
  </si>
  <si>
    <t>注：利旧/自购</t>
  </si>
  <si>
    <t>发卡器</t>
  </si>
  <si>
    <t>国产</t>
  </si>
  <si>
    <t xml:space="preserve">定制 </t>
  </si>
  <si>
    <t>用户卡</t>
  </si>
  <si>
    <t>张</t>
  </si>
  <si>
    <t>UPS电源</t>
  </si>
  <si>
    <t>山特</t>
  </si>
  <si>
    <t>1KVA</t>
  </si>
  <si>
    <t>网线</t>
  </si>
  <si>
    <t>圣马丁</t>
  </si>
  <si>
    <t>超五类非屏蔽</t>
  </si>
  <si>
    <t>箱</t>
  </si>
  <si>
    <t>电源线</t>
  </si>
  <si>
    <t>晨林</t>
  </si>
  <si>
    <t>RVV3*2.5</t>
  </si>
  <si>
    <t>米</t>
  </si>
  <si>
    <t>辅材</t>
  </si>
  <si>
    <t>线槽、水晶头等</t>
  </si>
  <si>
    <t>批</t>
  </si>
  <si>
    <t>安装费</t>
  </si>
  <si>
    <t>合计</t>
  </si>
  <si>
    <t>含税总价</t>
  </si>
  <si>
    <t xml:space="preserve">说明：所有智能网关信号线集中于四层电井壁挂机柜内，从机柜布放信号线及电源线至预设的管理办公室内，管理办公室配备管理电脑及UPS电源，以保证管理电脑不断电。  此门锁数量为2#实训楼内汽车工程学院二楼、四楼的办公室及实训室。                                            </t>
  </si>
  <si>
    <t>二楼</t>
  </si>
  <si>
    <t>四楼</t>
  </si>
  <si>
    <t>房间号</t>
  </si>
  <si>
    <t>双开门</t>
  </si>
  <si>
    <t>单开门</t>
  </si>
  <si>
    <t>224-1</t>
  </si>
  <si>
    <t>共计</t>
  </si>
  <si>
    <t>单开门锁15把</t>
  </si>
  <si>
    <t>双开门锁10把</t>
  </si>
  <si>
    <t>双开门副锁10把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</si>
</sst>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等线"/>
      <charset val="134"/>
      <scheme val="minor"/>
    </font>
    <font>
      <sz val="2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0" fontId="22" fillId="13" borderId="12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4"/>
  <sheetViews>
    <sheetView tabSelected="1" workbookViewId="0">
      <selection activeCell="J17" sqref="J17"/>
    </sheetView>
  </sheetViews>
  <sheetFormatPr defaultColWidth="9" defaultRowHeight="13.5"/>
  <cols>
    <col min="1" max="1" width="12.25" customWidth="1"/>
    <col min="3" max="3" width="16.375" customWidth="1"/>
    <col min="4" max="4" width="11.75" customWidth="1"/>
    <col min="5" max="5" width="25.75" customWidth="1"/>
    <col min="10" max="10" width="12.875" customWidth="1"/>
  </cols>
  <sheetData>
    <row r="1" ht="99.95" customHeight="1" spans="2:9">
      <c r="B1" s="9" t="s">
        <v>0</v>
      </c>
      <c r="C1" s="9"/>
      <c r="D1" s="9"/>
      <c r="E1" s="9"/>
      <c r="F1" s="9"/>
      <c r="G1" s="9"/>
      <c r="H1" s="9"/>
      <c r="I1" s="9"/>
    </row>
    <row r="2" ht="15.95" customHeight="1" spans="2:9"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</row>
    <row r="3" ht="15.95" customHeight="1" spans="2:9">
      <c r="B3" s="11">
        <v>1</v>
      </c>
      <c r="C3" s="11" t="s">
        <v>9</v>
      </c>
      <c r="D3" s="11" t="s">
        <v>10</v>
      </c>
      <c r="E3" s="11" t="s">
        <v>11</v>
      </c>
      <c r="F3" s="11" t="s">
        <v>12</v>
      </c>
      <c r="G3" s="12">
        <v>25</v>
      </c>
      <c r="H3" s="11"/>
      <c r="I3" s="11"/>
    </row>
    <row r="4" ht="15.95" customHeight="1" spans="2:9">
      <c r="B4" s="11">
        <v>2</v>
      </c>
      <c r="C4" s="11" t="s">
        <v>13</v>
      </c>
      <c r="D4" s="11" t="s">
        <v>10</v>
      </c>
      <c r="E4" s="11" t="s">
        <v>14</v>
      </c>
      <c r="F4" s="11" t="s">
        <v>12</v>
      </c>
      <c r="G4" s="12">
        <v>10</v>
      </c>
      <c r="H4" s="11"/>
      <c r="I4" s="11"/>
    </row>
    <row r="5" ht="15.95" customHeight="1" spans="2:9">
      <c r="B5" s="11">
        <v>3</v>
      </c>
      <c r="C5" s="11" t="s">
        <v>15</v>
      </c>
      <c r="D5" s="11" t="s">
        <v>10</v>
      </c>
      <c r="E5" s="11" t="s">
        <v>16</v>
      </c>
      <c r="F5" s="11" t="s">
        <v>17</v>
      </c>
      <c r="G5" s="12">
        <v>10</v>
      </c>
      <c r="H5" s="11"/>
      <c r="I5" s="11"/>
    </row>
    <row r="6" ht="15.95" customHeight="1" spans="2:9">
      <c r="B6" s="11">
        <v>4</v>
      </c>
      <c r="C6" s="11" t="s">
        <v>18</v>
      </c>
      <c r="D6" s="11" t="s">
        <v>19</v>
      </c>
      <c r="E6" s="11" t="s">
        <v>20</v>
      </c>
      <c r="F6" s="11" t="s">
        <v>17</v>
      </c>
      <c r="G6" s="11">
        <v>1</v>
      </c>
      <c r="H6" s="11"/>
      <c r="I6" s="11"/>
    </row>
    <row r="7" ht="15.95" customHeight="1" spans="2:9">
      <c r="B7" s="11">
        <v>5</v>
      </c>
      <c r="C7" s="11" t="s">
        <v>21</v>
      </c>
      <c r="D7" s="11" t="s">
        <v>22</v>
      </c>
      <c r="E7" s="11" t="s">
        <v>23</v>
      </c>
      <c r="F7" s="11" t="s">
        <v>17</v>
      </c>
      <c r="G7" s="11">
        <v>1</v>
      </c>
      <c r="H7" s="11"/>
      <c r="I7" s="11"/>
    </row>
    <row r="8" ht="15.95" customHeight="1" spans="2:9">
      <c r="B8" s="11">
        <v>6</v>
      </c>
      <c r="C8" s="11" t="s">
        <v>24</v>
      </c>
      <c r="D8" s="11" t="s">
        <v>10</v>
      </c>
      <c r="E8" s="11" t="s">
        <v>25</v>
      </c>
      <c r="F8" s="11" t="s">
        <v>26</v>
      </c>
      <c r="G8" s="11">
        <v>1</v>
      </c>
      <c r="H8" s="11"/>
      <c r="I8" s="11"/>
    </row>
    <row r="9" ht="15.95" customHeight="1" spans="2:10">
      <c r="B9" s="11">
        <v>7</v>
      </c>
      <c r="C9" s="11" t="s">
        <v>27</v>
      </c>
      <c r="D9" s="11" t="s">
        <v>28</v>
      </c>
      <c r="E9" s="11" t="s">
        <v>29</v>
      </c>
      <c r="F9" s="11" t="s">
        <v>17</v>
      </c>
      <c r="G9" s="11">
        <v>1</v>
      </c>
      <c r="H9" s="11"/>
      <c r="I9" s="11"/>
      <c r="J9" t="s">
        <v>30</v>
      </c>
    </row>
    <row r="10" ht="15.95" customHeight="1" spans="2:9">
      <c r="B10" s="11">
        <v>8</v>
      </c>
      <c r="C10" s="11" t="s">
        <v>31</v>
      </c>
      <c r="D10" s="11" t="s">
        <v>32</v>
      </c>
      <c r="E10" s="11" t="s">
        <v>33</v>
      </c>
      <c r="F10" s="11" t="s">
        <v>17</v>
      </c>
      <c r="G10" s="11">
        <v>1</v>
      </c>
      <c r="H10" s="11"/>
      <c r="I10" s="11"/>
    </row>
    <row r="11" ht="15.95" customHeight="1" spans="2:9">
      <c r="B11" s="11">
        <v>9</v>
      </c>
      <c r="C11" s="11" t="s">
        <v>34</v>
      </c>
      <c r="D11" s="11" t="s">
        <v>32</v>
      </c>
      <c r="E11" s="11" t="s">
        <v>33</v>
      </c>
      <c r="F11" s="11" t="s">
        <v>35</v>
      </c>
      <c r="G11" s="11">
        <v>100</v>
      </c>
      <c r="H11" s="11"/>
      <c r="I11" s="11"/>
    </row>
    <row r="12" ht="15.95" customHeight="1" spans="2:9">
      <c r="B12" s="11">
        <v>10</v>
      </c>
      <c r="C12" s="11" t="s">
        <v>36</v>
      </c>
      <c r="D12" s="11" t="s">
        <v>37</v>
      </c>
      <c r="E12" s="11" t="s">
        <v>38</v>
      </c>
      <c r="F12" s="11" t="s">
        <v>26</v>
      </c>
      <c r="G12" s="11">
        <v>1</v>
      </c>
      <c r="H12" s="11"/>
      <c r="I12" s="11"/>
    </row>
    <row r="13" ht="15.95" customHeight="1" spans="2:9">
      <c r="B13" s="11">
        <v>11</v>
      </c>
      <c r="C13" s="11" t="s">
        <v>39</v>
      </c>
      <c r="D13" s="11" t="s">
        <v>40</v>
      </c>
      <c r="E13" s="11" t="s">
        <v>41</v>
      </c>
      <c r="F13" s="11" t="s">
        <v>42</v>
      </c>
      <c r="G13" s="11">
        <v>3</v>
      </c>
      <c r="H13" s="11"/>
      <c r="I13" s="11"/>
    </row>
    <row r="14" ht="15.95" customHeight="1" spans="2:9">
      <c r="B14" s="11">
        <v>12</v>
      </c>
      <c r="C14" s="11" t="s">
        <v>43</v>
      </c>
      <c r="D14" s="11" t="s">
        <v>44</v>
      </c>
      <c r="E14" s="11" t="s">
        <v>45</v>
      </c>
      <c r="F14" s="11" t="s">
        <v>46</v>
      </c>
      <c r="G14" s="11">
        <v>200</v>
      </c>
      <c r="H14" s="11"/>
      <c r="I14" s="11"/>
    </row>
    <row r="15" ht="15.95" customHeight="1" spans="2:9">
      <c r="B15" s="11">
        <v>13</v>
      </c>
      <c r="C15" s="11" t="s">
        <v>47</v>
      </c>
      <c r="D15" s="11" t="s">
        <v>32</v>
      </c>
      <c r="E15" s="11" t="s">
        <v>48</v>
      </c>
      <c r="F15" s="11" t="s">
        <v>49</v>
      </c>
      <c r="G15" s="11">
        <v>1</v>
      </c>
      <c r="H15" s="11"/>
      <c r="I15" s="11"/>
    </row>
    <row r="16" ht="15.95" customHeight="1" spans="2:9">
      <c r="B16" s="11">
        <v>14</v>
      </c>
      <c r="C16" s="11" t="s">
        <v>50</v>
      </c>
      <c r="D16" s="11"/>
      <c r="E16" s="11"/>
      <c r="F16" s="11" t="s">
        <v>26</v>
      </c>
      <c r="G16" s="11">
        <v>35</v>
      </c>
      <c r="H16" s="11"/>
      <c r="I16" s="11"/>
    </row>
    <row r="17" ht="15.95" customHeight="1" spans="2:9">
      <c r="B17" s="11">
        <v>15</v>
      </c>
      <c r="C17" s="11" t="s">
        <v>51</v>
      </c>
      <c r="D17" s="11"/>
      <c r="E17" s="11"/>
      <c r="F17" s="11"/>
      <c r="G17" s="11"/>
      <c r="H17" s="11"/>
      <c r="I17" s="11"/>
    </row>
    <row r="18" ht="15.95" customHeight="1" spans="2:9">
      <c r="B18" s="11">
        <v>16</v>
      </c>
      <c r="C18" s="10" t="s">
        <v>52</v>
      </c>
      <c r="D18" s="10"/>
      <c r="E18" s="10"/>
      <c r="F18" s="10"/>
      <c r="G18" s="10"/>
      <c r="H18" s="10"/>
      <c r="I18" s="10"/>
    </row>
    <row r="19" ht="14.25" spans="2:9">
      <c r="B19" s="13" t="s">
        <v>53</v>
      </c>
      <c r="C19" s="13"/>
      <c r="D19" s="13"/>
      <c r="E19" s="13"/>
      <c r="F19" s="13"/>
      <c r="G19" s="13"/>
      <c r="H19" s="13"/>
      <c r="I19" s="13"/>
    </row>
    <row r="20" ht="14.25" spans="2:9">
      <c r="B20" s="13"/>
      <c r="C20" s="13"/>
      <c r="D20" s="13"/>
      <c r="E20" s="13"/>
      <c r="F20" s="13"/>
      <c r="G20" s="13"/>
      <c r="H20" s="13"/>
      <c r="I20" s="13"/>
    </row>
    <row r="21" ht="14.25" spans="2:9">
      <c r="B21" s="13"/>
      <c r="C21" s="13"/>
      <c r="D21" s="13"/>
      <c r="E21" s="13"/>
      <c r="F21" s="13"/>
      <c r="G21" s="13"/>
      <c r="H21" s="13"/>
      <c r="I21" s="13"/>
    </row>
    <row r="22" ht="14.25" spans="2:9">
      <c r="B22" s="13"/>
      <c r="C22" s="13"/>
      <c r="D22" s="13"/>
      <c r="E22" s="13"/>
      <c r="F22" s="13"/>
      <c r="G22" s="13"/>
      <c r="H22" s="13"/>
      <c r="I22" s="13"/>
    </row>
    <row r="23" ht="14.25" spans="2:9">
      <c r="B23" s="13"/>
      <c r="C23" s="13"/>
      <c r="D23" s="13"/>
      <c r="E23" s="13"/>
      <c r="F23" s="13"/>
      <c r="G23" s="13"/>
      <c r="H23" s="13"/>
      <c r="I23" s="13"/>
    </row>
    <row r="24" ht="14.25" spans="2:9">
      <c r="B24" s="13"/>
      <c r="C24" s="13"/>
      <c r="D24" s="13"/>
      <c r="E24" s="13"/>
      <c r="F24" s="13"/>
      <c r="G24" s="13"/>
      <c r="H24" s="13"/>
      <c r="I24" s="13"/>
    </row>
  </sheetData>
  <mergeCells count="6">
    <mergeCell ref="B1:I1"/>
    <mergeCell ref="C17:F17"/>
    <mergeCell ref="G17:I17"/>
    <mergeCell ref="C18:F18"/>
    <mergeCell ref="G18:I18"/>
    <mergeCell ref="B19:I24"/>
  </mergeCells>
  <pageMargins left="0.7" right="0.7" top="0.75" bottom="0.75" header="0.3" footer="0.3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I6" sqref="I6"/>
    </sheetView>
  </sheetViews>
  <sheetFormatPr defaultColWidth="9" defaultRowHeight="13.5"/>
  <sheetData>
    <row r="1" ht="126.95" customHeight="1" spans="1:9">
      <c r="A1" s="1"/>
      <c r="B1" s="2" t="s">
        <v>54</v>
      </c>
      <c r="C1" s="3"/>
      <c r="D1" s="4"/>
      <c r="E1" s="5"/>
      <c r="F1" s="2" t="s">
        <v>55</v>
      </c>
      <c r="G1" s="3"/>
      <c r="H1" s="4"/>
      <c r="I1" s="1"/>
    </row>
    <row r="2" spans="1:9">
      <c r="A2" s="1"/>
      <c r="B2" s="6" t="s">
        <v>56</v>
      </c>
      <c r="C2" s="6" t="s">
        <v>57</v>
      </c>
      <c r="D2" s="6" t="s">
        <v>58</v>
      </c>
      <c r="E2" s="1"/>
      <c r="F2" s="6" t="s">
        <v>56</v>
      </c>
      <c r="G2" s="6" t="s">
        <v>57</v>
      </c>
      <c r="H2" s="6" t="s">
        <v>58</v>
      </c>
      <c r="I2" s="1"/>
    </row>
    <row r="3" spans="1:9">
      <c r="A3" s="1"/>
      <c r="B3" s="6">
        <v>215</v>
      </c>
      <c r="C3" s="6">
        <v>1</v>
      </c>
      <c r="D3" s="6"/>
      <c r="E3" s="1"/>
      <c r="F3" s="6">
        <v>413</v>
      </c>
      <c r="G3" s="6"/>
      <c r="H3" s="6">
        <v>1</v>
      </c>
      <c r="I3" s="1"/>
    </row>
    <row r="4" spans="1:9">
      <c r="A4" s="1"/>
      <c r="B4" s="6">
        <v>223</v>
      </c>
      <c r="C4" s="6">
        <v>1</v>
      </c>
      <c r="D4" s="6"/>
      <c r="E4" s="1"/>
      <c r="F4" s="6">
        <v>414</v>
      </c>
      <c r="G4" s="6"/>
      <c r="H4" s="6">
        <v>1</v>
      </c>
      <c r="I4" s="1"/>
    </row>
    <row r="5" spans="1:9">
      <c r="A5" s="1"/>
      <c r="B5" s="6">
        <v>224</v>
      </c>
      <c r="C5" s="6">
        <v>1</v>
      </c>
      <c r="D5" s="6"/>
      <c r="E5" s="1"/>
      <c r="F5" s="6">
        <v>415</v>
      </c>
      <c r="G5" s="6"/>
      <c r="H5" s="6">
        <v>1</v>
      </c>
      <c r="I5" s="1"/>
    </row>
    <row r="6" spans="1:9">
      <c r="A6" s="1"/>
      <c r="B6" s="6"/>
      <c r="C6" s="6"/>
      <c r="D6" s="6"/>
      <c r="E6" s="1"/>
      <c r="F6" s="6">
        <v>416</v>
      </c>
      <c r="G6" s="6"/>
      <c r="H6" s="6">
        <v>1</v>
      </c>
      <c r="I6" s="1"/>
    </row>
    <row r="7" spans="1:9">
      <c r="A7" s="1"/>
      <c r="B7" s="6" t="s">
        <v>59</v>
      </c>
      <c r="C7" s="6"/>
      <c r="D7" s="6">
        <v>1</v>
      </c>
      <c r="E7" s="1"/>
      <c r="F7" s="6">
        <v>417</v>
      </c>
      <c r="G7" s="6"/>
      <c r="H7" s="6">
        <v>1</v>
      </c>
      <c r="I7" s="1"/>
    </row>
    <row r="8" spans="1:9">
      <c r="A8" s="1"/>
      <c r="B8" s="7"/>
      <c r="C8" s="7"/>
      <c r="D8" s="7"/>
      <c r="E8" s="1"/>
      <c r="F8" s="6">
        <v>418</v>
      </c>
      <c r="G8" s="6"/>
      <c r="H8" s="6">
        <v>2</v>
      </c>
      <c r="I8" s="1"/>
    </row>
    <row r="9" spans="1:9">
      <c r="A9" s="1"/>
      <c r="B9" s="7"/>
      <c r="C9" s="7"/>
      <c r="D9" s="7"/>
      <c r="E9" s="1"/>
      <c r="F9" s="6">
        <v>419</v>
      </c>
      <c r="G9" s="6">
        <v>1</v>
      </c>
      <c r="H9" s="6">
        <v>1</v>
      </c>
      <c r="I9" s="1"/>
    </row>
    <row r="10" spans="1:9">
      <c r="A10" s="1"/>
      <c r="B10" s="6"/>
      <c r="C10" s="6"/>
      <c r="D10" s="6"/>
      <c r="E10" s="1"/>
      <c r="F10" s="6">
        <v>420</v>
      </c>
      <c r="G10" s="6">
        <v>1</v>
      </c>
      <c r="H10" s="6"/>
      <c r="I10" s="1"/>
    </row>
    <row r="11" spans="1:9">
      <c r="A11" s="1"/>
      <c r="B11" s="6"/>
      <c r="C11" s="6"/>
      <c r="D11" s="6"/>
      <c r="E11" s="1"/>
      <c r="F11" s="6">
        <v>421</v>
      </c>
      <c r="G11" s="6">
        <v>1</v>
      </c>
      <c r="H11" s="6">
        <v>1</v>
      </c>
      <c r="I11" s="1"/>
    </row>
    <row r="12" spans="1:9">
      <c r="A12" s="1"/>
      <c r="B12" s="6"/>
      <c r="C12" s="6"/>
      <c r="D12" s="6"/>
      <c r="E12" s="1"/>
      <c r="F12" s="6">
        <v>422</v>
      </c>
      <c r="G12" s="6">
        <v>1</v>
      </c>
      <c r="H12" s="6">
        <v>1</v>
      </c>
      <c r="I12" s="1"/>
    </row>
    <row r="13" spans="1:9">
      <c r="A13" s="1"/>
      <c r="B13" s="6"/>
      <c r="C13" s="6"/>
      <c r="D13" s="6"/>
      <c r="E13" s="1"/>
      <c r="F13" s="6">
        <v>423</v>
      </c>
      <c r="G13" s="6"/>
      <c r="H13" s="6">
        <v>2</v>
      </c>
      <c r="I13" s="1"/>
    </row>
    <row r="14" spans="1:9">
      <c r="A14" s="1"/>
      <c r="B14" s="6"/>
      <c r="C14" s="6"/>
      <c r="D14" s="6"/>
      <c r="E14" s="1"/>
      <c r="F14" s="6">
        <v>424</v>
      </c>
      <c r="G14" s="6">
        <v>2</v>
      </c>
      <c r="H14" s="6"/>
      <c r="I14" s="1"/>
    </row>
    <row r="15" spans="1:9">
      <c r="A15" s="1"/>
      <c r="B15" s="6"/>
      <c r="C15" s="6"/>
      <c r="D15" s="6"/>
      <c r="E15" s="1"/>
      <c r="F15" s="6">
        <v>425</v>
      </c>
      <c r="G15" s="6"/>
      <c r="H15" s="6">
        <v>2</v>
      </c>
      <c r="I15" s="1"/>
    </row>
    <row r="16" spans="1:9">
      <c r="A16" s="1"/>
      <c r="B16" s="6"/>
      <c r="C16" s="6"/>
      <c r="D16" s="6"/>
      <c r="E16" s="1"/>
      <c r="F16" s="6">
        <v>428</v>
      </c>
      <c r="G16" s="6">
        <v>1</v>
      </c>
      <c r="H16" s="6"/>
      <c r="I16" s="1"/>
    </row>
    <row r="17" spans="1:9">
      <c r="A17" s="1"/>
      <c r="B17" s="6" t="s">
        <v>51</v>
      </c>
      <c r="C17" s="6">
        <v>3</v>
      </c>
      <c r="D17" s="6">
        <f>SUM(D3:D16)</f>
        <v>1</v>
      </c>
      <c r="E17" s="1"/>
      <c r="F17" s="6" t="s">
        <v>51</v>
      </c>
      <c r="G17" s="6">
        <v>7</v>
      </c>
      <c r="H17" s="6">
        <v>14</v>
      </c>
      <c r="I17" s="1"/>
    </row>
    <row r="19" spans="2:4">
      <c r="B19" t="s">
        <v>60</v>
      </c>
      <c r="C19" s="8" t="s">
        <v>61</v>
      </c>
      <c r="D19" s="8"/>
    </row>
    <row r="20" spans="3:4">
      <c r="C20" s="8" t="s">
        <v>62</v>
      </c>
      <c r="D20" s="8"/>
    </row>
    <row r="21" spans="3:4">
      <c r="C21" s="8" t="s">
        <v>63</v>
      </c>
      <c r="D21" s="8"/>
    </row>
  </sheetData>
  <mergeCells count="5">
    <mergeCell ref="B1:D1"/>
    <mergeCell ref="F1:H1"/>
    <mergeCell ref="C19:D19"/>
    <mergeCell ref="C20:D20"/>
    <mergeCell ref="C21:D21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数量明细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2019-06-12T05:37:09Z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